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halas\Documents\Zamówienia Publiczne\2023\Postępowania poniżej 130000\106_2023 - dostawa mebli Przedszkole\"/>
    </mc:Choice>
  </mc:AlternateContent>
  <xr:revisionPtr revIDLastSave="0" documentId="13_ncr:1_{A4BA763D-3BE9-4331-A284-B287D2DDA6E8}" xr6:coauthVersionLast="47" xr6:coauthVersionMax="47" xr10:uidLastSave="{00000000-0000-0000-0000-000000000000}"/>
  <bookViews>
    <workbookView xWindow="-120" yWindow="-120" windowWidth="29040" windowHeight="15720" xr2:uid="{8307E928-6FEE-4F18-8055-25EE5ACA1D02}"/>
  </bookViews>
  <sheets>
    <sheet name="Arkusz1" sheetId="1" r:id="rId1"/>
  </sheets>
  <definedNames>
    <definedName name="_xlnm.Print_Area" localSheetId="0">Arkusz1!$A$1:$E$69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8" i="1"/>
  <c r="E62" i="1" l="1"/>
  <c r="E63" i="1" s="1"/>
  <c r="E64" i="1" l="1"/>
</calcChain>
</file>

<file path=xl/sharedStrings.xml><?xml version="1.0" encoding="utf-8"?>
<sst xmlns="http://schemas.openxmlformats.org/spreadsheetml/2006/main" count="129" uniqueCount="102">
  <si>
    <t>L.p.</t>
  </si>
  <si>
    <t>Ilość</t>
  </si>
  <si>
    <t>Cena jednostkowa netto</t>
  </si>
  <si>
    <t>Wartość netto</t>
  </si>
  <si>
    <t>poz. 3 x 4</t>
  </si>
  <si>
    <t>Nazwa urządzenia</t>
  </si>
  <si>
    <t>Wykonawca:</t>
  </si>
  <si>
    <t>FORMULARZ CENOWY</t>
  </si>
  <si>
    <t>poniżej przedstawiam formularz cenowy:</t>
  </si>
  <si>
    <t>Razem netto</t>
  </si>
  <si>
    <t>Podatek VAT</t>
  </si>
  <si>
    <t>Łącznie brutto:</t>
  </si>
  <si>
    <t>Podpis Wykonawcy</t>
  </si>
  <si>
    <t>Miejscowość i data</t>
  </si>
  <si>
    <t>słownie: ….........................</t>
  </si>
  <si>
    <t>….............................................................................................</t>
  </si>
  <si>
    <t>…..........................................................</t>
  </si>
  <si>
    <t xml:space="preserve">  </t>
  </si>
  <si>
    <t>Lustro</t>
  </si>
  <si>
    <t>Tablica korkowa</t>
  </si>
  <si>
    <t>Ławka gimnastyczna</t>
  </si>
  <si>
    <t>Zestaw mebli</t>
  </si>
  <si>
    <t>Komoda</t>
  </si>
  <si>
    <t>Szafka na kółkach</t>
  </si>
  <si>
    <t xml:space="preserve">Szafka </t>
  </si>
  <si>
    <t>Szafka</t>
  </si>
  <si>
    <t>Szafka z kontenerkami</t>
  </si>
  <si>
    <t>Szafa na pościel i leżaki</t>
  </si>
  <si>
    <t>Szafa na łóżeczka i pościel</t>
  </si>
  <si>
    <t>Szafka z siedziskiem</t>
  </si>
  <si>
    <t xml:space="preserve">Stolik </t>
  </si>
  <si>
    <t>Stolik</t>
  </si>
  <si>
    <t>Straganik narożny</t>
  </si>
  <si>
    <t>Zestaw siedzisk</t>
  </si>
  <si>
    <t>Kącik narożny</t>
  </si>
  <si>
    <t>Łóżeczka przedszkolne</t>
  </si>
  <si>
    <t>Kanapa narożna</t>
  </si>
  <si>
    <t>Zestaw piankowy</t>
  </si>
  <si>
    <t>Piankowa kanapa</t>
  </si>
  <si>
    <t xml:space="preserve">Zestaw siedzisk </t>
  </si>
  <si>
    <t xml:space="preserve">Piankowa kostka </t>
  </si>
  <si>
    <t>Zestaw puf</t>
  </si>
  <si>
    <t>Szafka  </t>
  </si>
  <si>
    <t>Stół</t>
  </si>
  <si>
    <t>Krzesełko</t>
  </si>
  <si>
    <t>54.</t>
  </si>
  <si>
    <t>1.         </t>
  </si>
  <si>
    <t>2.         </t>
  </si>
  <si>
    <t>3.         </t>
  </si>
  <si>
    <t>4.         </t>
  </si>
  <si>
    <t>5.         </t>
  </si>
  <si>
    <t>6.         </t>
  </si>
  <si>
    <t>7.         </t>
  </si>
  <si>
    <t>8.         </t>
  </si>
  <si>
    <t>9.         </t>
  </si>
  <si>
    <t>10.      </t>
  </si>
  <si>
    <t>11.      </t>
  </si>
  <si>
    <t>12.      </t>
  </si>
  <si>
    <t>13.      </t>
  </si>
  <si>
    <t>14.      </t>
  </si>
  <si>
    <t>15.      </t>
  </si>
  <si>
    <t>16.      </t>
  </si>
  <si>
    <t>17.      </t>
  </si>
  <si>
    <t>18.      </t>
  </si>
  <si>
    <t>19.      </t>
  </si>
  <si>
    <t>20.      </t>
  </si>
  <si>
    <t>21.      </t>
  </si>
  <si>
    <t>22.      </t>
  </si>
  <si>
    <t>23.      </t>
  </si>
  <si>
    <t>24.      </t>
  </si>
  <si>
    <t>25.      </t>
  </si>
  <si>
    <t>26.      </t>
  </si>
  <si>
    <t>27.      </t>
  </si>
  <si>
    <t>28.      </t>
  </si>
  <si>
    <t>29.      </t>
  </si>
  <si>
    <t>30.      </t>
  </si>
  <si>
    <t>31.      </t>
  </si>
  <si>
    <t>32.      </t>
  </si>
  <si>
    <t>33.      </t>
  </si>
  <si>
    <t>34.      </t>
  </si>
  <si>
    <t>35.      </t>
  </si>
  <si>
    <t>36.      </t>
  </si>
  <si>
    <t>37.      </t>
  </si>
  <si>
    <t>38.      </t>
  </si>
  <si>
    <t>39.      </t>
  </si>
  <si>
    <t>40.      </t>
  </si>
  <si>
    <t>41.      </t>
  </si>
  <si>
    <t>42.      </t>
  </si>
  <si>
    <t>43.      </t>
  </si>
  <si>
    <t>44.      </t>
  </si>
  <si>
    <t>45.      </t>
  </si>
  <si>
    <t>46.      </t>
  </si>
  <si>
    <t>47.      </t>
  </si>
  <si>
    <t>48.      </t>
  </si>
  <si>
    <t>49.      </t>
  </si>
  <si>
    <t>50.      </t>
  </si>
  <si>
    <t>51.      </t>
  </si>
  <si>
    <t>52.      </t>
  </si>
  <si>
    <t>53.      </t>
  </si>
  <si>
    <t xml:space="preserve">Nr postępowania: BGK.271.1.106.2023                                                                                                                                               </t>
  </si>
  <si>
    <t>Dostawę mebli do Miejskiego Przedwszkola w Skórczu</t>
  </si>
  <si>
    <t xml:space="preserve">Składając ofertę w postępowaniu o udzielenie zamówienia publicznego, prowadzonym w trybie zapytania ofertowego 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</si>
</sst>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2" borderId="0" xfId="0" applyFont="1" applyFill="1"/>
    <xf numFmtId="2" fontId="7" fillId="2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/>
    <xf numFmtId="0" fontId="9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DA4B-809A-4E0B-8AA0-221DD2DB7781}">
  <dimension ref="A1:N69"/>
  <sheetViews>
    <sheetView tabSelected="1" view="pageBreakPreview" zoomScale="25" zoomScaleNormal="100" zoomScaleSheetLayoutView="25" workbookViewId="0">
      <selection activeCell="K31" sqref="K31"/>
    </sheetView>
  </sheetViews>
  <sheetFormatPr defaultRowHeight="15" x14ac:dyDescent="0.25"/>
  <cols>
    <col min="1" max="1" width="9.140625" style="2"/>
    <col min="2" max="2" width="60.42578125" style="1" customWidth="1"/>
    <col min="3" max="3" width="16" style="1" customWidth="1"/>
    <col min="4" max="4" width="39" style="1" customWidth="1"/>
    <col min="5" max="5" width="38.28515625" style="1" customWidth="1"/>
    <col min="6" max="16384" width="9.140625" style="1"/>
  </cols>
  <sheetData>
    <row r="1" spans="1:5" ht="39" customHeight="1" x14ac:dyDescent="0.25">
      <c r="A1" s="13" t="s">
        <v>99</v>
      </c>
      <c r="B1" s="13"/>
      <c r="C1" s="13"/>
      <c r="D1" s="13"/>
      <c r="E1" s="13"/>
    </row>
    <row r="2" spans="1:5" ht="108" customHeight="1" x14ac:dyDescent="0.25">
      <c r="A2" s="14" t="s">
        <v>6</v>
      </c>
      <c r="B2" s="14"/>
      <c r="C2" s="15" t="s">
        <v>7</v>
      </c>
      <c r="D2" s="15"/>
      <c r="E2" s="15"/>
    </row>
    <row r="3" spans="1:5" ht="35.25" customHeight="1" x14ac:dyDescent="0.3">
      <c r="A3" s="11" t="s">
        <v>101</v>
      </c>
      <c r="B3" s="12"/>
      <c r="C3" s="12"/>
      <c r="D3" s="12"/>
      <c r="E3" s="12"/>
    </row>
    <row r="4" spans="1:5" ht="48" customHeight="1" x14ac:dyDescent="0.25">
      <c r="A4" s="10" t="s">
        <v>100</v>
      </c>
      <c r="B4" s="10"/>
      <c r="C4" s="10"/>
      <c r="D4" s="10"/>
      <c r="E4" s="10"/>
    </row>
    <row r="5" spans="1:5" ht="29.25" customHeight="1" x14ac:dyDescent="0.25">
      <c r="A5" s="20" t="s">
        <v>8</v>
      </c>
      <c r="B5" s="20"/>
      <c r="C5" s="20"/>
      <c r="D5" s="20"/>
      <c r="E5" s="20"/>
    </row>
    <row r="6" spans="1:5" ht="20.25" x14ac:dyDescent="0.25">
      <c r="A6" s="21" t="s">
        <v>0</v>
      </c>
      <c r="B6" s="21" t="s">
        <v>5</v>
      </c>
      <c r="C6" s="22" t="s">
        <v>1</v>
      </c>
      <c r="D6" s="22" t="s">
        <v>2</v>
      </c>
      <c r="E6" s="22" t="s">
        <v>3</v>
      </c>
    </row>
    <row r="7" spans="1:5" s="7" customFormat="1" ht="20.25" x14ac:dyDescent="0.2">
      <c r="A7" s="23">
        <v>1</v>
      </c>
      <c r="B7" s="23">
        <v>2</v>
      </c>
      <c r="C7" s="24">
        <v>3</v>
      </c>
      <c r="D7" s="24">
        <v>4</v>
      </c>
      <c r="E7" s="24" t="s">
        <v>4</v>
      </c>
    </row>
    <row r="8" spans="1:5" ht="20.25" x14ac:dyDescent="0.3">
      <c r="A8" s="25" t="s">
        <v>46</v>
      </c>
      <c r="B8" s="26" t="s">
        <v>18</v>
      </c>
      <c r="C8" s="22">
        <v>1</v>
      </c>
      <c r="D8" s="27"/>
      <c r="E8" s="27">
        <f>C8*D8</f>
        <v>0</v>
      </c>
    </row>
    <row r="9" spans="1:5" ht="20.25" x14ac:dyDescent="0.3">
      <c r="A9" s="25" t="s">
        <v>47</v>
      </c>
      <c r="B9" s="26" t="s">
        <v>19</v>
      </c>
      <c r="C9" s="22">
        <v>5</v>
      </c>
      <c r="D9" s="27"/>
      <c r="E9" s="27">
        <f t="shared" ref="E9:E61" si="0">C9*D9</f>
        <v>0</v>
      </c>
    </row>
    <row r="10" spans="1:5" ht="20.25" x14ac:dyDescent="0.3">
      <c r="A10" s="25" t="s">
        <v>48</v>
      </c>
      <c r="B10" s="26" t="s">
        <v>20</v>
      </c>
      <c r="C10" s="22">
        <v>1</v>
      </c>
      <c r="D10" s="27"/>
      <c r="E10" s="27">
        <f t="shared" si="0"/>
        <v>0</v>
      </c>
    </row>
    <row r="11" spans="1:5" ht="20.25" x14ac:dyDescent="0.3">
      <c r="A11" s="25" t="s">
        <v>49</v>
      </c>
      <c r="B11" s="26" t="s">
        <v>20</v>
      </c>
      <c r="C11" s="22">
        <v>1</v>
      </c>
      <c r="D11" s="27"/>
      <c r="E11" s="27">
        <f t="shared" si="0"/>
        <v>0</v>
      </c>
    </row>
    <row r="12" spans="1:5" ht="20.25" x14ac:dyDescent="0.3">
      <c r="A12" s="25" t="s">
        <v>50</v>
      </c>
      <c r="B12" s="26" t="s">
        <v>21</v>
      </c>
      <c r="C12" s="22">
        <v>1</v>
      </c>
      <c r="D12" s="27"/>
      <c r="E12" s="27">
        <f t="shared" si="0"/>
        <v>0</v>
      </c>
    </row>
    <row r="13" spans="1:5" ht="20.25" x14ac:dyDescent="0.3">
      <c r="A13" s="25" t="s">
        <v>51</v>
      </c>
      <c r="B13" s="26" t="s">
        <v>21</v>
      </c>
      <c r="C13" s="22">
        <v>1</v>
      </c>
      <c r="D13" s="27"/>
      <c r="E13" s="27">
        <f t="shared" si="0"/>
        <v>0</v>
      </c>
    </row>
    <row r="14" spans="1:5" ht="20.25" x14ac:dyDescent="0.3">
      <c r="A14" s="25" t="s">
        <v>52</v>
      </c>
      <c r="B14" s="26" t="s">
        <v>21</v>
      </c>
      <c r="C14" s="22">
        <v>1</v>
      </c>
      <c r="D14" s="27"/>
      <c r="E14" s="27">
        <f t="shared" si="0"/>
        <v>0</v>
      </c>
    </row>
    <row r="15" spans="1:5" ht="20.25" x14ac:dyDescent="0.3">
      <c r="A15" s="25" t="s">
        <v>53</v>
      </c>
      <c r="B15" s="26" t="s">
        <v>21</v>
      </c>
      <c r="C15" s="22">
        <v>2</v>
      </c>
      <c r="D15" s="27"/>
      <c r="E15" s="27">
        <f t="shared" si="0"/>
        <v>0</v>
      </c>
    </row>
    <row r="16" spans="1:5" ht="20.25" x14ac:dyDescent="0.3">
      <c r="A16" s="25" t="s">
        <v>54</v>
      </c>
      <c r="B16" s="26" t="s">
        <v>22</v>
      </c>
      <c r="C16" s="22">
        <v>1</v>
      </c>
      <c r="D16" s="27"/>
      <c r="E16" s="27">
        <f t="shared" si="0"/>
        <v>0</v>
      </c>
    </row>
    <row r="17" spans="1:5" ht="20.25" x14ac:dyDescent="0.3">
      <c r="A17" s="25" t="s">
        <v>55</v>
      </c>
      <c r="B17" s="26" t="s">
        <v>22</v>
      </c>
      <c r="C17" s="22">
        <v>1</v>
      </c>
      <c r="D17" s="27"/>
      <c r="E17" s="27">
        <f t="shared" si="0"/>
        <v>0</v>
      </c>
    </row>
    <row r="18" spans="1:5" ht="20.25" x14ac:dyDescent="0.3">
      <c r="A18" s="25" t="s">
        <v>56</v>
      </c>
      <c r="B18" s="26" t="s">
        <v>22</v>
      </c>
      <c r="C18" s="22">
        <v>1</v>
      </c>
      <c r="D18" s="27"/>
      <c r="E18" s="27">
        <f t="shared" si="0"/>
        <v>0</v>
      </c>
    </row>
    <row r="19" spans="1:5" ht="20.25" x14ac:dyDescent="0.3">
      <c r="A19" s="25" t="s">
        <v>57</v>
      </c>
      <c r="B19" s="26" t="s">
        <v>22</v>
      </c>
      <c r="C19" s="22">
        <v>1</v>
      </c>
      <c r="D19" s="27"/>
      <c r="E19" s="27">
        <f t="shared" si="0"/>
        <v>0</v>
      </c>
    </row>
    <row r="20" spans="1:5" ht="20.25" x14ac:dyDescent="0.3">
      <c r="A20" s="25" t="s">
        <v>58</v>
      </c>
      <c r="B20" s="26" t="s">
        <v>23</v>
      </c>
      <c r="C20" s="22">
        <v>3</v>
      </c>
      <c r="D20" s="27"/>
      <c r="E20" s="27">
        <f t="shared" si="0"/>
        <v>0</v>
      </c>
    </row>
    <row r="21" spans="1:5" ht="20.25" x14ac:dyDescent="0.3">
      <c r="A21" s="25" t="s">
        <v>59</v>
      </c>
      <c r="B21" s="28" t="s">
        <v>24</v>
      </c>
      <c r="C21" s="22">
        <v>1</v>
      </c>
      <c r="D21" s="27"/>
      <c r="E21" s="27">
        <f t="shared" si="0"/>
        <v>0</v>
      </c>
    </row>
    <row r="22" spans="1:5" ht="20.25" x14ac:dyDescent="0.3">
      <c r="A22" s="25" t="s">
        <v>60</v>
      </c>
      <c r="B22" s="26" t="s">
        <v>24</v>
      </c>
      <c r="C22" s="22">
        <v>1</v>
      </c>
      <c r="D22" s="27"/>
      <c r="E22" s="27">
        <f t="shared" si="0"/>
        <v>0</v>
      </c>
    </row>
    <row r="23" spans="1:5" ht="20.25" x14ac:dyDescent="0.3">
      <c r="A23" s="25" t="s">
        <v>61</v>
      </c>
      <c r="B23" s="28" t="s">
        <v>25</v>
      </c>
      <c r="C23" s="22">
        <v>2</v>
      </c>
      <c r="D23" s="27"/>
      <c r="E23" s="27">
        <f t="shared" si="0"/>
        <v>0</v>
      </c>
    </row>
    <row r="24" spans="1:5" ht="20.25" x14ac:dyDescent="0.3">
      <c r="A24" s="25" t="s">
        <v>62</v>
      </c>
      <c r="B24" s="26" t="s">
        <v>26</v>
      </c>
      <c r="C24" s="22">
        <v>1</v>
      </c>
      <c r="D24" s="27"/>
      <c r="E24" s="27">
        <f t="shared" si="0"/>
        <v>0</v>
      </c>
    </row>
    <row r="25" spans="1:5" ht="20.25" x14ac:dyDescent="0.3">
      <c r="A25" s="25" t="s">
        <v>63</v>
      </c>
      <c r="B25" s="26" t="s">
        <v>27</v>
      </c>
      <c r="C25" s="22">
        <v>2</v>
      </c>
      <c r="D25" s="27"/>
      <c r="E25" s="27">
        <f t="shared" si="0"/>
        <v>0</v>
      </c>
    </row>
    <row r="26" spans="1:5" ht="20.25" x14ac:dyDescent="0.3">
      <c r="A26" s="25" t="s">
        <v>64</v>
      </c>
      <c r="B26" s="26" t="s">
        <v>28</v>
      </c>
      <c r="C26" s="22">
        <v>1</v>
      </c>
      <c r="D26" s="27"/>
      <c r="E26" s="27">
        <f t="shared" si="0"/>
        <v>0</v>
      </c>
    </row>
    <row r="27" spans="1:5" ht="20.25" x14ac:dyDescent="0.3">
      <c r="A27" s="25" t="s">
        <v>65</v>
      </c>
      <c r="B27" s="28" t="s">
        <v>25</v>
      </c>
      <c r="C27" s="22">
        <v>1</v>
      </c>
      <c r="D27" s="27"/>
      <c r="E27" s="27">
        <f t="shared" si="0"/>
        <v>0</v>
      </c>
    </row>
    <row r="28" spans="1:5" ht="20.25" x14ac:dyDescent="0.3">
      <c r="A28" s="25" t="s">
        <v>66</v>
      </c>
      <c r="B28" s="26" t="s">
        <v>29</v>
      </c>
      <c r="C28" s="22">
        <v>1</v>
      </c>
      <c r="D28" s="27"/>
      <c r="E28" s="27">
        <f t="shared" si="0"/>
        <v>0</v>
      </c>
    </row>
    <row r="29" spans="1:5" ht="20.25" x14ac:dyDescent="0.3">
      <c r="A29" s="25" t="s">
        <v>67</v>
      </c>
      <c r="B29" s="26" t="s">
        <v>30</v>
      </c>
      <c r="C29" s="22">
        <v>4</v>
      </c>
      <c r="D29" s="27"/>
      <c r="E29" s="27">
        <f t="shared" si="0"/>
        <v>0</v>
      </c>
    </row>
    <row r="30" spans="1:5" ht="20.25" x14ac:dyDescent="0.3">
      <c r="A30" s="25" t="s">
        <v>68</v>
      </c>
      <c r="B30" s="26" t="s">
        <v>31</v>
      </c>
      <c r="C30" s="22">
        <v>1</v>
      </c>
      <c r="D30" s="27"/>
      <c r="E30" s="27">
        <f t="shared" si="0"/>
        <v>0</v>
      </c>
    </row>
    <row r="31" spans="1:5" ht="20.25" x14ac:dyDescent="0.3">
      <c r="A31" s="25" t="s">
        <v>69</v>
      </c>
      <c r="B31" s="26" t="s">
        <v>32</v>
      </c>
      <c r="C31" s="22">
        <v>1</v>
      </c>
      <c r="D31" s="27"/>
      <c r="E31" s="27">
        <f t="shared" si="0"/>
        <v>0</v>
      </c>
    </row>
    <row r="32" spans="1:5" ht="20.25" x14ac:dyDescent="0.3">
      <c r="A32" s="25" t="s">
        <v>70</v>
      </c>
      <c r="B32" s="26" t="s">
        <v>33</v>
      </c>
      <c r="C32" s="22">
        <v>1</v>
      </c>
      <c r="D32" s="27"/>
      <c r="E32" s="27">
        <f t="shared" si="0"/>
        <v>0</v>
      </c>
    </row>
    <row r="33" spans="1:5" ht="20.25" x14ac:dyDescent="0.3">
      <c r="A33" s="25" t="s">
        <v>71</v>
      </c>
      <c r="B33" s="26" t="s">
        <v>34</v>
      </c>
      <c r="C33" s="22">
        <v>1</v>
      </c>
      <c r="D33" s="27"/>
      <c r="E33" s="27">
        <f t="shared" si="0"/>
        <v>0</v>
      </c>
    </row>
    <row r="34" spans="1:5" ht="20.25" x14ac:dyDescent="0.3">
      <c r="A34" s="25" t="s">
        <v>72</v>
      </c>
      <c r="B34" s="26" t="s">
        <v>35</v>
      </c>
      <c r="C34" s="22">
        <v>30</v>
      </c>
      <c r="D34" s="27"/>
      <c r="E34" s="27">
        <f t="shared" si="0"/>
        <v>0</v>
      </c>
    </row>
    <row r="35" spans="1:5" ht="20.25" x14ac:dyDescent="0.3">
      <c r="A35" s="25" t="s">
        <v>73</v>
      </c>
      <c r="B35" s="26" t="s">
        <v>36</v>
      </c>
      <c r="C35" s="22">
        <v>1</v>
      </c>
      <c r="D35" s="27"/>
      <c r="E35" s="27">
        <f t="shared" si="0"/>
        <v>0</v>
      </c>
    </row>
    <row r="36" spans="1:5" ht="20.25" x14ac:dyDescent="0.3">
      <c r="A36" s="25" t="s">
        <v>74</v>
      </c>
      <c r="B36" s="26" t="s">
        <v>37</v>
      </c>
      <c r="C36" s="22">
        <v>1</v>
      </c>
      <c r="D36" s="27"/>
      <c r="E36" s="27">
        <f t="shared" si="0"/>
        <v>0</v>
      </c>
    </row>
    <row r="37" spans="1:5" ht="20.25" x14ac:dyDescent="0.3">
      <c r="A37" s="25" t="s">
        <v>75</v>
      </c>
      <c r="B37" s="26" t="s">
        <v>38</v>
      </c>
      <c r="C37" s="22">
        <v>1</v>
      </c>
      <c r="D37" s="27"/>
      <c r="E37" s="27">
        <f t="shared" si="0"/>
        <v>0</v>
      </c>
    </row>
    <row r="38" spans="1:5" ht="20.25" x14ac:dyDescent="0.3">
      <c r="A38" s="25" t="s">
        <v>76</v>
      </c>
      <c r="B38" s="26" t="s">
        <v>39</v>
      </c>
      <c r="C38" s="22">
        <v>1</v>
      </c>
      <c r="D38" s="27"/>
      <c r="E38" s="27">
        <f t="shared" si="0"/>
        <v>0</v>
      </c>
    </row>
    <row r="39" spans="1:5" ht="20.25" x14ac:dyDescent="0.3">
      <c r="A39" s="25" t="s">
        <v>77</v>
      </c>
      <c r="B39" s="26" t="s">
        <v>40</v>
      </c>
      <c r="C39" s="22">
        <v>1</v>
      </c>
      <c r="D39" s="27"/>
      <c r="E39" s="27">
        <f t="shared" si="0"/>
        <v>0</v>
      </c>
    </row>
    <row r="40" spans="1:5" ht="20.25" x14ac:dyDescent="0.3">
      <c r="A40" s="25" t="s">
        <v>78</v>
      </c>
      <c r="B40" s="28" t="s">
        <v>41</v>
      </c>
      <c r="C40" s="22">
        <v>1</v>
      </c>
      <c r="D40" s="27"/>
      <c r="E40" s="27">
        <f t="shared" si="0"/>
        <v>0</v>
      </c>
    </row>
    <row r="41" spans="1:5" ht="20.25" x14ac:dyDescent="0.3">
      <c r="A41" s="25" t="s">
        <v>79</v>
      </c>
      <c r="B41" s="28" t="s">
        <v>42</v>
      </c>
      <c r="C41" s="22">
        <v>1</v>
      </c>
      <c r="D41" s="27"/>
      <c r="E41" s="27">
        <f t="shared" si="0"/>
        <v>0</v>
      </c>
    </row>
    <row r="42" spans="1:5" ht="20.25" x14ac:dyDescent="0.3">
      <c r="A42" s="25" t="s">
        <v>80</v>
      </c>
      <c r="B42" s="28" t="s">
        <v>43</v>
      </c>
      <c r="C42" s="22">
        <v>25</v>
      </c>
      <c r="D42" s="27"/>
      <c r="E42" s="27">
        <f t="shared" si="0"/>
        <v>0</v>
      </c>
    </row>
    <row r="43" spans="1:5" ht="20.25" x14ac:dyDescent="0.3">
      <c r="A43" s="25" t="s">
        <v>81</v>
      </c>
      <c r="B43" s="28" t="s">
        <v>43</v>
      </c>
      <c r="C43" s="22">
        <v>9</v>
      </c>
      <c r="D43" s="27"/>
      <c r="E43" s="27">
        <f t="shared" si="0"/>
        <v>0</v>
      </c>
    </row>
    <row r="44" spans="1:5" ht="20.25" x14ac:dyDescent="0.3">
      <c r="A44" s="25" t="s">
        <v>82</v>
      </c>
      <c r="B44" s="26" t="s">
        <v>44</v>
      </c>
      <c r="C44" s="22">
        <v>6</v>
      </c>
      <c r="D44" s="27"/>
      <c r="E44" s="27">
        <f t="shared" si="0"/>
        <v>0</v>
      </c>
    </row>
    <row r="45" spans="1:5" ht="20.25" x14ac:dyDescent="0.3">
      <c r="A45" s="25" t="s">
        <v>83</v>
      </c>
      <c r="B45" s="26" t="s">
        <v>44</v>
      </c>
      <c r="C45" s="22">
        <v>6</v>
      </c>
      <c r="D45" s="27"/>
      <c r="E45" s="27">
        <f t="shared" si="0"/>
        <v>0</v>
      </c>
    </row>
    <row r="46" spans="1:5" ht="20.25" x14ac:dyDescent="0.3">
      <c r="A46" s="25" t="s">
        <v>84</v>
      </c>
      <c r="B46" s="26" t="s">
        <v>44</v>
      </c>
      <c r="C46" s="22">
        <v>6</v>
      </c>
      <c r="D46" s="27"/>
      <c r="E46" s="27">
        <f t="shared" si="0"/>
        <v>0</v>
      </c>
    </row>
    <row r="47" spans="1:5" ht="20.25" x14ac:dyDescent="0.3">
      <c r="A47" s="25" t="s">
        <v>85</v>
      </c>
      <c r="B47" s="26" t="s">
        <v>44</v>
      </c>
      <c r="C47" s="22">
        <v>6</v>
      </c>
      <c r="D47" s="27"/>
      <c r="E47" s="27">
        <f t="shared" si="0"/>
        <v>0</v>
      </c>
    </row>
    <row r="48" spans="1:5" ht="20.25" x14ac:dyDescent="0.3">
      <c r="A48" s="25" t="s">
        <v>86</v>
      </c>
      <c r="B48" s="26" t="s">
        <v>44</v>
      </c>
      <c r="C48" s="22">
        <v>6</v>
      </c>
      <c r="D48" s="27"/>
      <c r="E48" s="27">
        <f t="shared" si="0"/>
        <v>0</v>
      </c>
    </row>
    <row r="49" spans="1:5" ht="20.25" x14ac:dyDescent="0.3">
      <c r="A49" s="25" t="s">
        <v>87</v>
      </c>
      <c r="B49" s="26" t="s">
        <v>44</v>
      </c>
      <c r="C49" s="22">
        <v>13</v>
      </c>
      <c r="D49" s="27"/>
      <c r="E49" s="27">
        <f t="shared" si="0"/>
        <v>0</v>
      </c>
    </row>
    <row r="50" spans="1:5" ht="20.25" x14ac:dyDescent="0.3">
      <c r="A50" s="25" t="s">
        <v>88</v>
      </c>
      <c r="B50" s="26" t="s">
        <v>44</v>
      </c>
      <c r="C50" s="22">
        <v>13</v>
      </c>
      <c r="D50" s="27"/>
      <c r="E50" s="27">
        <f t="shared" si="0"/>
        <v>0</v>
      </c>
    </row>
    <row r="51" spans="1:5" ht="20.25" x14ac:dyDescent="0.3">
      <c r="A51" s="25" t="s">
        <v>89</v>
      </c>
      <c r="B51" s="26" t="s">
        <v>44</v>
      </c>
      <c r="C51" s="22">
        <v>13</v>
      </c>
      <c r="D51" s="27"/>
      <c r="E51" s="27">
        <f t="shared" si="0"/>
        <v>0</v>
      </c>
    </row>
    <row r="52" spans="1:5" ht="20.25" x14ac:dyDescent="0.3">
      <c r="A52" s="25" t="s">
        <v>90</v>
      </c>
      <c r="B52" s="26" t="s">
        <v>44</v>
      </c>
      <c r="C52" s="22">
        <v>13</v>
      </c>
      <c r="D52" s="27"/>
      <c r="E52" s="27">
        <f t="shared" si="0"/>
        <v>0</v>
      </c>
    </row>
    <row r="53" spans="1:5" ht="20.25" x14ac:dyDescent="0.3">
      <c r="A53" s="25" t="s">
        <v>91</v>
      </c>
      <c r="B53" s="26" t="s">
        <v>44</v>
      </c>
      <c r="C53" s="22">
        <v>13</v>
      </c>
      <c r="D53" s="27"/>
      <c r="E53" s="27">
        <f t="shared" si="0"/>
        <v>0</v>
      </c>
    </row>
    <row r="54" spans="1:5" ht="20.25" x14ac:dyDescent="0.3">
      <c r="A54" s="25" t="s">
        <v>92</v>
      </c>
      <c r="B54" s="26" t="s">
        <v>44</v>
      </c>
      <c r="C54" s="22">
        <v>6</v>
      </c>
      <c r="D54" s="27"/>
      <c r="E54" s="27">
        <f t="shared" si="0"/>
        <v>0</v>
      </c>
    </row>
    <row r="55" spans="1:5" ht="20.25" x14ac:dyDescent="0.3">
      <c r="A55" s="25" t="s">
        <v>93</v>
      </c>
      <c r="B55" s="26" t="s">
        <v>44</v>
      </c>
      <c r="C55" s="22">
        <v>6</v>
      </c>
      <c r="D55" s="27"/>
      <c r="E55" s="27">
        <f t="shared" si="0"/>
        <v>0</v>
      </c>
    </row>
    <row r="56" spans="1:5" ht="20.25" x14ac:dyDescent="0.3">
      <c r="A56" s="25" t="s">
        <v>94</v>
      </c>
      <c r="B56" s="26" t="s">
        <v>44</v>
      </c>
      <c r="C56" s="22">
        <v>6</v>
      </c>
      <c r="D56" s="27"/>
      <c r="E56" s="27">
        <f t="shared" si="0"/>
        <v>0</v>
      </c>
    </row>
    <row r="57" spans="1:5" ht="20.25" x14ac:dyDescent="0.3">
      <c r="A57" s="25" t="s">
        <v>95</v>
      </c>
      <c r="B57" s="26" t="s">
        <v>44</v>
      </c>
      <c r="C57" s="22">
        <v>6</v>
      </c>
      <c r="D57" s="27"/>
      <c r="E57" s="27">
        <f t="shared" si="0"/>
        <v>0</v>
      </c>
    </row>
    <row r="58" spans="1:5" ht="20.25" x14ac:dyDescent="0.3">
      <c r="A58" s="25" t="s">
        <v>96</v>
      </c>
      <c r="B58" s="26" t="s">
        <v>44</v>
      </c>
      <c r="C58" s="22">
        <v>6</v>
      </c>
      <c r="D58" s="27"/>
      <c r="E58" s="27">
        <f t="shared" si="0"/>
        <v>0</v>
      </c>
    </row>
    <row r="59" spans="1:5" ht="20.25" x14ac:dyDescent="0.3">
      <c r="A59" s="25" t="s">
        <v>97</v>
      </c>
      <c r="B59" s="26" t="s">
        <v>44</v>
      </c>
      <c r="C59" s="22">
        <v>12</v>
      </c>
      <c r="D59" s="27"/>
      <c r="E59" s="27">
        <f t="shared" si="0"/>
        <v>0</v>
      </c>
    </row>
    <row r="60" spans="1:5" ht="20.25" x14ac:dyDescent="0.3">
      <c r="A60" s="25" t="s">
        <v>98</v>
      </c>
      <c r="B60" s="26" t="s">
        <v>44</v>
      </c>
      <c r="C60" s="22">
        <v>30</v>
      </c>
      <c r="D60" s="27"/>
      <c r="E60" s="27">
        <f t="shared" si="0"/>
        <v>0</v>
      </c>
    </row>
    <row r="61" spans="1:5" ht="20.25" x14ac:dyDescent="0.3">
      <c r="A61" s="25" t="s">
        <v>45</v>
      </c>
      <c r="B61" s="26" t="s">
        <v>44</v>
      </c>
      <c r="C61" s="22">
        <v>12</v>
      </c>
      <c r="D61" s="27"/>
      <c r="E61" s="27">
        <f t="shared" si="0"/>
        <v>0</v>
      </c>
    </row>
    <row r="62" spans="1:5" s="8" customFormat="1" ht="20.25" x14ac:dyDescent="0.3">
      <c r="A62" s="17" t="s">
        <v>9</v>
      </c>
      <c r="B62" s="17"/>
      <c r="C62" s="17"/>
      <c r="D62" s="17"/>
      <c r="E62" s="9">
        <f>SUM(E8:E61)</f>
        <v>0</v>
      </c>
    </row>
    <row r="63" spans="1:5" s="8" customFormat="1" ht="20.25" x14ac:dyDescent="0.3">
      <c r="A63" s="17" t="s">
        <v>10</v>
      </c>
      <c r="B63" s="17"/>
      <c r="C63" s="17"/>
      <c r="D63" s="17"/>
      <c r="E63" s="9">
        <f>E62*0.23</f>
        <v>0</v>
      </c>
    </row>
    <row r="64" spans="1:5" s="8" customFormat="1" ht="20.25" x14ac:dyDescent="0.3">
      <c r="A64" s="17" t="s">
        <v>11</v>
      </c>
      <c r="B64" s="17"/>
      <c r="C64" s="17"/>
      <c r="D64" s="17"/>
      <c r="E64" s="9">
        <f>E62+E63</f>
        <v>0</v>
      </c>
    </row>
    <row r="65" spans="1:14" s="3" customFormat="1" ht="43.5" customHeight="1" x14ac:dyDescent="0.3">
      <c r="A65" s="18" t="s">
        <v>14</v>
      </c>
      <c r="B65" s="18"/>
      <c r="C65" s="18"/>
      <c r="D65" s="18"/>
      <c r="E65" s="18"/>
    </row>
    <row r="66" spans="1:14" s="3" customFormat="1" ht="43.5" customHeight="1" x14ac:dyDescent="0.3">
      <c r="A66" s="4"/>
      <c r="B66" s="4"/>
      <c r="C66" s="4"/>
      <c r="D66" s="19" t="s">
        <v>16</v>
      </c>
      <c r="E66" s="19"/>
    </row>
    <row r="67" spans="1:14" ht="36.75" customHeight="1" x14ac:dyDescent="0.3">
      <c r="A67" s="5"/>
      <c r="B67" s="6" t="s">
        <v>15</v>
      </c>
      <c r="C67" s="6"/>
      <c r="D67" s="16" t="s">
        <v>12</v>
      </c>
      <c r="E67" s="16"/>
    </row>
    <row r="68" spans="1:14" ht="18.75" x14ac:dyDescent="0.3">
      <c r="A68" s="16" t="s">
        <v>13</v>
      </c>
      <c r="B68" s="16"/>
      <c r="C68" s="16"/>
      <c r="D68" s="6"/>
      <c r="E68" s="6"/>
    </row>
    <row r="69" spans="1:14" ht="34.5" customHeight="1" x14ac:dyDescent="0.3">
      <c r="A69" s="5"/>
      <c r="B69" s="6"/>
      <c r="C69" s="6"/>
      <c r="D69" s="6"/>
      <c r="E69" s="6"/>
      <c r="N69" s="1" t="s">
        <v>17</v>
      </c>
    </row>
  </sheetData>
  <mergeCells count="13">
    <mergeCell ref="A68:C68"/>
    <mergeCell ref="A5:E5"/>
    <mergeCell ref="A62:D62"/>
    <mergeCell ref="A63:D63"/>
    <mergeCell ref="A64:D64"/>
    <mergeCell ref="A65:E65"/>
    <mergeCell ref="D67:E67"/>
    <mergeCell ref="D66:E66"/>
    <mergeCell ref="A4:E4"/>
    <mergeCell ref="A3:E3"/>
    <mergeCell ref="A1:E1"/>
    <mergeCell ref="A2:B2"/>
    <mergeCell ref="C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Hałas</dc:creator>
  <cp:lastModifiedBy>Marcin Hałas</cp:lastModifiedBy>
  <cp:lastPrinted>2023-06-06T12:56:40Z</cp:lastPrinted>
  <dcterms:created xsi:type="dcterms:W3CDTF">2023-05-19T06:28:52Z</dcterms:created>
  <dcterms:modified xsi:type="dcterms:W3CDTF">2023-06-06T12:57:43Z</dcterms:modified>
</cp:coreProperties>
</file>